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<sst xmlns="http://schemas.openxmlformats.org/spreadsheetml/2006/main" count="86" uniqueCount="65">
  <si>
    <t>Name</t>
  </si>
  <si>
    <t>Desired Graduation Date</t>
  </si>
  <si>
    <t>Thesis Title</t>
  </si>
  <si>
    <t>Course #</t>
  </si>
  <si>
    <t>Semester</t>
  </si>
  <si>
    <t>Credits</t>
  </si>
  <si>
    <t xml:space="preserve">ECE </t>
  </si>
  <si>
    <t>Course Name</t>
  </si>
  <si>
    <t>Dept.</t>
  </si>
  <si>
    <t>Total Credits for Seminar</t>
  </si>
  <si>
    <t>Total Credits for Research</t>
  </si>
  <si>
    <t xml:space="preserve">Total Credits </t>
  </si>
  <si>
    <t>Research</t>
  </si>
  <si>
    <t>Min 30</t>
  </si>
  <si>
    <t>Check Sheet</t>
  </si>
  <si>
    <t>Date</t>
  </si>
  <si>
    <t>Temporary Advisor</t>
  </si>
  <si>
    <t>Completed?</t>
  </si>
  <si>
    <t>Permanent Advisor</t>
  </si>
  <si>
    <t>Committee Member 1</t>
  </si>
  <si>
    <t>Committee Member 2</t>
  </si>
  <si>
    <t>Beginning Date</t>
  </si>
  <si>
    <t>Graduate Seminar</t>
  </si>
  <si>
    <t>email</t>
  </si>
  <si>
    <t xml:space="preserve"> </t>
  </si>
  <si>
    <t>home address</t>
  </si>
  <si>
    <t>home phone</t>
  </si>
  <si>
    <t>campus address</t>
  </si>
  <si>
    <t>campus phone</t>
  </si>
  <si>
    <t>before 12 credits</t>
  </si>
  <si>
    <t xml:space="preserve">                </t>
  </si>
  <si>
    <t>Application for Grad Supervisory Committee</t>
  </si>
  <si>
    <t>Application for Admission to Candidacy</t>
  </si>
  <si>
    <t>ECE Proficiency</t>
  </si>
  <si>
    <t>Research Comp</t>
  </si>
  <si>
    <t>before 18 credits</t>
  </si>
  <si>
    <t xml:space="preserve">Defense </t>
  </si>
  <si>
    <t>not same semester as comp</t>
  </si>
  <si>
    <t>Gandhi</t>
  </si>
  <si>
    <t>Advanced Electromagnetic Fields</t>
  </si>
  <si>
    <t>Numerical Techniques in Electromagnetics</t>
  </si>
  <si>
    <t>Need 2</t>
  </si>
  <si>
    <t>min 9 in ECE</t>
  </si>
  <si>
    <t>Total Class Credits for &gt; 5000</t>
  </si>
  <si>
    <t>min 12 ECE</t>
  </si>
  <si>
    <t>Total Class Credits for &gt; 6000</t>
  </si>
  <si>
    <t>Fall</t>
  </si>
  <si>
    <t>Electromagnetics Classes</t>
  </si>
  <si>
    <t>Required</t>
  </si>
  <si>
    <t>Microwave Engineering I</t>
  </si>
  <si>
    <t>Microwave Engineering II</t>
  </si>
  <si>
    <t>Antennas</t>
  </si>
  <si>
    <t>** this is not the correct course #</t>
  </si>
  <si>
    <t xml:space="preserve">Fall      </t>
  </si>
  <si>
    <t xml:space="preserve">Spring  </t>
  </si>
  <si>
    <t>Spring</t>
  </si>
  <si>
    <t>Year</t>
  </si>
  <si>
    <t>Prerequisite</t>
  </si>
  <si>
    <t>Out-of-Department</t>
  </si>
  <si>
    <t>Inversion Theory</t>
  </si>
  <si>
    <t>Geol/Geophys</t>
  </si>
  <si>
    <t>Intro to Finite Element Method</t>
  </si>
  <si>
    <t>ME</t>
  </si>
  <si>
    <t>** Shelbie, please change this so numbers should add up only when something is written in the year column</t>
  </si>
  <si>
    <t>Typical 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</si>
</sst>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4" fontId="0" fillId="2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2">
      <selection activeCell="F41" sqref="F41"/>
    </sheetView>
  </sheetViews>
  <sheetFormatPr defaultColWidth="9.140625" defaultRowHeight="12.75"/>
  <cols>
    <col min="1" max="1" width="26.57421875" style="0" customWidth="1"/>
    <col min="2" max="2" width="9.28125" style="0" customWidth="1"/>
    <col min="3" max="3" width="19.421875" style="0" customWidth="1"/>
    <col min="4" max="4" width="9.421875" style="0" customWidth="1"/>
    <col min="5" max="5" width="10.421875" style="0" customWidth="1"/>
  </cols>
  <sheetData>
    <row r="1" ht="12.75">
      <c r="A1" t="s">
        <v>0</v>
      </c>
    </row>
    <row r="2" ht="12.75">
      <c r="A2" t="s">
        <v>23</v>
      </c>
    </row>
    <row r="3" ht="12.75">
      <c r="A3" t="s">
        <v>25</v>
      </c>
    </row>
    <row r="4" ht="12.75">
      <c r="A4" t="s">
        <v>26</v>
      </c>
    </row>
    <row r="5" ht="12.75">
      <c r="A5" t="s">
        <v>27</v>
      </c>
    </row>
    <row r="6" ht="12.75">
      <c r="A6" t="s">
        <v>28</v>
      </c>
    </row>
    <row r="8" spans="1:3" ht="12.75">
      <c r="A8" t="s">
        <v>21</v>
      </c>
      <c r="B8" s="3" t="s">
        <v>46</v>
      </c>
      <c r="C8">
        <v>2002</v>
      </c>
    </row>
    <row r="9" spans="1:2" ht="12.75">
      <c r="A9" t="s">
        <v>1</v>
      </c>
      <c r="B9" s="3"/>
    </row>
    <row r="11" ht="12.75">
      <c r="A11" t="s">
        <v>2</v>
      </c>
    </row>
    <row r="13" spans="1:5" ht="12.75">
      <c r="A13" s="1" t="s">
        <v>14</v>
      </c>
      <c r="C13" s="1" t="s">
        <v>15</v>
      </c>
      <c r="D13" s="1" t="s">
        <v>17</v>
      </c>
      <c r="E13" s="1"/>
    </row>
    <row r="14" spans="1:3" ht="12.75">
      <c r="A14" t="s">
        <v>16</v>
      </c>
      <c r="B14" t="s">
        <v>38</v>
      </c>
      <c r="C14" s="5" t="s">
        <v>24</v>
      </c>
    </row>
    <row r="15" spans="1:3" ht="12.75">
      <c r="A15" s="5" t="s">
        <v>31</v>
      </c>
      <c r="C15" s="6" t="s">
        <v>29</v>
      </c>
    </row>
    <row r="16" spans="1:3" ht="12.75">
      <c r="A16" s="2" t="s">
        <v>18</v>
      </c>
      <c r="B16" t="s">
        <v>24</v>
      </c>
      <c r="C16" s="4" t="s">
        <v>24</v>
      </c>
    </row>
    <row r="17" spans="1:3" ht="12.75">
      <c r="A17" s="2" t="s">
        <v>19</v>
      </c>
      <c r="B17" t="s">
        <v>24</v>
      </c>
      <c r="C17" s="4" t="s">
        <v>24</v>
      </c>
    </row>
    <row r="18" spans="1:3" ht="12.75">
      <c r="A18" s="2" t="s">
        <v>20</v>
      </c>
      <c r="B18" t="s">
        <v>24</v>
      </c>
      <c r="C18" s="4" t="s">
        <v>30</v>
      </c>
    </row>
    <row r="19" spans="1:4" ht="12.75">
      <c r="A19" s="5" t="s">
        <v>32</v>
      </c>
      <c r="C19" s="6" t="s">
        <v>29</v>
      </c>
      <c r="D19" t="s">
        <v>24</v>
      </c>
    </row>
    <row r="20" spans="1:3" ht="12.75">
      <c r="A20" s="5" t="s">
        <v>33</v>
      </c>
      <c r="C20" s="5" t="s">
        <v>24</v>
      </c>
    </row>
    <row r="21" spans="1:3" ht="12.75">
      <c r="A21" s="5" t="s">
        <v>34</v>
      </c>
      <c r="C21" s="5" t="s">
        <v>35</v>
      </c>
    </row>
    <row r="22" spans="1:3" ht="12.75">
      <c r="A22" s="5" t="s">
        <v>36</v>
      </c>
      <c r="B22" s="9"/>
      <c r="C22" s="5" t="s">
        <v>37</v>
      </c>
    </row>
    <row r="23" spans="1:3" ht="12.75">
      <c r="A23" s="8"/>
      <c r="B23" s="9"/>
      <c r="C23" s="8"/>
    </row>
    <row r="24" spans="1:7" ht="12.75">
      <c r="A24" s="1" t="s">
        <v>7</v>
      </c>
      <c r="B24" s="1" t="s">
        <v>8</v>
      </c>
      <c r="C24" s="1" t="s">
        <v>3</v>
      </c>
      <c r="D24" s="1" t="s">
        <v>4</v>
      </c>
      <c r="E24" s="1" t="s">
        <v>56</v>
      </c>
      <c r="F24" s="1" t="s">
        <v>5</v>
      </c>
      <c r="G24" s="1" t="s">
        <v>57</v>
      </c>
    </row>
    <row r="25" spans="1:6" ht="12.75">
      <c r="A25" s="10" t="s">
        <v>47</v>
      </c>
      <c r="B25" s="1"/>
      <c r="C25" s="1"/>
      <c r="D25" s="1"/>
      <c r="E25" s="1"/>
      <c r="F25" s="1"/>
    </row>
    <row r="26" spans="1:6" ht="12.75">
      <c r="A26" t="s">
        <v>39</v>
      </c>
      <c r="B26" t="s">
        <v>6</v>
      </c>
      <c r="C26">
        <v>5460</v>
      </c>
      <c r="D26" t="s">
        <v>53</v>
      </c>
      <c r="E26">
        <f>C8</f>
        <v>2002</v>
      </c>
      <c r="F26">
        <v>4</v>
      </c>
    </row>
    <row r="27" spans="1:6" ht="12.75">
      <c r="A27" t="s">
        <v>40</v>
      </c>
      <c r="B27" t="s">
        <v>6</v>
      </c>
      <c r="C27">
        <v>6340</v>
      </c>
      <c r="D27" t="s">
        <v>54</v>
      </c>
      <c r="E27">
        <v>2003</v>
      </c>
      <c r="F27">
        <v>3</v>
      </c>
    </row>
    <row r="28" spans="1:6" ht="12.75">
      <c r="A28" t="s">
        <v>49</v>
      </c>
      <c r="B28" t="s">
        <v>6</v>
      </c>
      <c r="C28">
        <v>5320</v>
      </c>
      <c r="D28" t="s">
        <v>46</v>
      </c>
      <c r="E28">
        <v>2002</v>
      </c>
      <c r="F28">
        <v>4</v>
      </c>
    </row>
    <row r="29" spans="1:7" ht="12.75">
      <c r="A29" t="s">
        <v>50</v>
      </c>
      <c r="B29" t="s">
        <v>6</v>
      </c>
      <c r="C29">
        <v>5320</v>
      </c>
      <c r="D29" t="s">
        <v>55</v>
      </c>
      <c r="E29">
        <v>2003</v>
      </c>
      <c r="F29">
        <v>4</v>
      </c>
      <c r="G29" t="s">
        <v>52</v>
      </c>
    </row>
    <row r="30" spans="1:6" ht="12.75">
      <c r="A30" t="s">
        <v>51</v>
      </c>
      <c r="B30" t="s">
        <v>6</v>
      </c>
      <c r="C30">
        <v>5324</v>
      </c>
      <c r="D30" t="s">
        <v>55</v>
      </c>
      <c r="E30">
        <v>2003</v>
      </c>
      <c r="F30">
        <v>3</v>
      </c>
    </row>
    <row r="31" ht="12.75">
      <c r="A31" s="10" t="s">
        <v>58</v>
      </c>
    </row>
    <row r="32" spans="1:6" ht="12.75">
      <c r="A32" t="s">
        <v>59</v>
      </c>
      <c r="B32" t="s">
        <v>60</v>
      </c>
      <c r="C32">
        <v>5250</v>
      </c>
      <c r="F32">
        <v>3</v>
      </c>
    </row>
    <row r="33" spans="1:6" ht="12.75">
      <c r="A33" t="s">
        <v>61</v>
      </c>
      <c r="B33" t="s">
        <v>62</v>
      </c>
      <c r="C33">
        <v>5510</v>
      </c>
      <c r="F33">
        <v>3</v>
      </c>
    </row>
    <row r="34" ht="12.75">
      <c r="A34" s="10" t="s">
        <v>48</v>
      </c>
    </row>
    <row r="35" spans="1:6" ht="12.75">
      <c r="A35" t="s">
        <v>22</v>
      </c>
      <c r="B35" t="s">
        <v>6</v>
      </c>
      <c r="C35">
        <v>6900</v>
      </c>
      <c r="D35" t="s">
        <v>46</v>
      </c>
      <c r="E35">
        <v>2002</v>
      </c>
      <c r="F35">
        <v>1</v>
      </c>
    </row>
    <row r="36" spans="1:6" ht="12.75">
      <c r="A36" t="s">
        <v>22</v>
      </c>
      <c r="B36" t="s">
        <v>6</v>
      </c>
      <c r="C36">
        <v>6910</v>
      </c>
      <c r="D36" t="s">
        <v>55</v>
      </c>
      <c r="E36">
        <v>2003</v>
      </c>
      <c r="F36">
        <v>1</v>
      </c>
    </row>
    <row r="37" spans="1:6" ht="12.75">
      <c r="A37" t="s">
        <v>12</v>
      </c>
      <c r="B37" t="s">
        <v>6</v>
      </c>
      <c r="C37">
        <v>6970</v>
      </c>
      <c r="D37" t="s">
        <v>55</v>
      </c>
      <c r="E37">
        <v>2003</v>
      </c>
      <c r="F37">
        <v>0</v>
      </c>
    </row>
    <row r="40" spans="1:7" ht="12.75">
      <c r="A40" t="s">
        <v>43</v>
      </c>
      <c r="B40">
        <f>SUMIF(C26:C39,"&gt;5000",F26:F39)-B42-B43</f>
        <v>24</v>
      </c>
      <c r="C40" t="s">
        <v>44</v>
      </c>
      <c r="F40">
        <f>SUM(F26:F39)</f>
        <v>26</v>
      </c>
      <c r="G40" t="s">
        <v>63</v>
      </c>
    </row>
    <row r="41" spans="1:3" ht="12.75">
      <c r="A41" t="s">
        <v>45</v>
      </c>
      <c r="B41">
        <f>SUMIF(C26:C39,"&gt;6000",F26:F40)-B42-B43</f>
        <v>3</v>
      </c>
      <c r="C41" t="s">
        <v>42</v>
      </c>
    </row>
    <row r="42" spans="1:3" ht="12.75">
      <c r="A42" t="s">
        <v>9</v>
      </c>
      <c r="B42">
        <f>SUMIF(C26:C39,"=6900",F26:F40)+SUMIF(C26:C39,"=6910",F26:F40)</f>
        <v>2</v>
      </c>
      <c r="C42" t="s">
        <v>41</v>
      </c>
    </row>
    <row r="43" spans="1:3" ht="12.75">
      <c r="A43" t="s">
        <v>10</v>
      </c>
      <c r="B43">
        <v>0</v>
      </c>
      <c r="C43" s="7" t="s">
        <v>64</v>
      </c>
    </row>
    <row r="44" spans="1:3" ht="12.75">
      <c r="A44" s="1" t="s">
        <v>11</v>
      </c>
      <c r="B44" s="1">
        <f>B40+B42+B43</f>
        <v>26</v>
      </c>
      <c r="C44" s="1" t="s">
        <v>13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Furse</dc:creator>
  <cp:keywords/>
  <dc:description/>
  <cp:lastModifiedBy>CFURSE</cp:lastModifiedBy>
  <cp:lastPrinted>2001-12-06T22:49:45Z</cp:lastPrinted>
  <dcterms:created xsi:type="dcterms:W3CDTF">2001-06-26T17:17:28Z</dcterms:created>
  <dcterms:modified xsi:type="dcterms:W3CDTF">2004-12-03T21:31:06Z</dcterms:modified>
  <cp:category/>
  <cp:version/>
  <cp:contentType/>
  <cp:contentStatus/>
</cp:coreProperties>
</file>